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540"/>
  </bookViews>
  <sheets>
    <sheet name="casos_COVID (2)" sheetId="1" r:id="rId1"/>
  </sheets>
  <calcPr calcId="145621"/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7" i="1"/>
  <c r="C7" i="1"/>
  <c r="B7" i="1"/>
</calcChain>
</file>

<file path=xl/sharedStrings.xml><?xml version="1.0" encoding="utf-8"?>
<sst xmlns="http://schemas.openxmlformats.org/spreadsheetml/2006/main" count="34" uniqueCount="34">
  <si>
    <t>Tabla A1. Casos confirmados de COVID - 19</t>
  </si>
  <si>
    <t>Área y Departamentos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</si>
  <si>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</si>
  <si>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</si>
  <si>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</si>
  <si>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</si>
  <si>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</si>
  <si>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</si>
  <si>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</si>
  <si>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</si>
  <si>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</si>
  <si>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</si>
  <si>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</si>
  <si>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</si>
  <si>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</si>
  <si>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</si>
  <si>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</si>
  <si>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</si>
  <si>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</si>
  <si>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</si>
  <si>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</si>
  <si>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</si>
  <si>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</si>
  <si>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</si>
  <si>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</si>
  <si>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</si>
  <si>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</si>
  <si>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</si>
  <si>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</si>
  <si>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Resto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</si>
  <si>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Dirección General de Vigilancia de la Salud (DGVS / MSPyBS)
Disponible en Datos Abiertos:</t>
    </r>
    <r>
      <rPr>
        <sz val="9"/>
        <color indexed="30"/>
        <rFont val="Calibri"/>
        <family val="2"/>
      </rPr>
      <t>https://public.tableau.com/profile/mspbs#!/vizhome/COVID19PY-Registros</t>
    </r>
  </si>
  <si>
    <t>Nota:</t>
  </si>
  <si>
    <t>No se dispone la informacion por area de residencia.</t>
  </si>
  <si>
    <t>Numero de registro confirmados de COVID-19 por sexo según departamento de residencia.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</si>
</sst>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11"/>
      <color theme="1"/>
      <name val="Arial2"/>
    </font>
  </fonts>
  <fills count="6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9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4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3" fontId="6" fillId="0" borderId="6" xfId="2" applyNumberFormat="1" applyFont="1" applyBorder="1" applyAlignment="1">
      <alignment horizontal="center" vertical="center"/>
    </xf>
    <xf numFmtId="1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ont="1" applyFill="1" applyBorder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3" fontId="6" fillId="4" borderId="0" xfId="1" applyNumberFormat="1" applyFont="1" applyFill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left" vertical="center" indent="1"/>
    </xf>
    <xf numFmtId="3" fontId="0" fillId="0" borderId="0" xfId="0" applyNumberForma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0" fontId="6" fillId="4" borderId="4" xfId="1" applyFont="1" applyFill="1" applyBorder="1" applyAlignment="1">
      <alignment horizontal="left" vertical="center" indent="1"/>
    </xf>
    <xf numFmtId="3" fontId="6" fillId="4" borderId="3" xfId="1" applyNumberFormat="1" applyFont="1" applyFill="1" applyBorder="1" applyAlignment="1">
      <alignment horizontal="center" vertical="center"/>
    </xf>
    <xf numFmtId="3" fontId="1" fillId="4" borderId="3" xfId="2" applyNumberFormat="1" applyFont="1" applyFill="1" applyBorder="1" applyAlignment="1">
      <alignment horizontal="center" vertical="center"/>
    </xf>
    <xf numFmtId="3" fontId="6" fillId="4" borderId="5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0" borderId="6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49" fontId="13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9">
    <cellStyle name="Millares [0] 2" xfId="2"/>
    <cellStyle name="Millares 13 3" xfId="4"/>
    <cellStyle name="Millares 16 2" xfId="5"/>
    <cellStyle name="Millares 2" xfId="6"/>
    <cellStyle name="Normal" xfId="0" builtinId="0"/>
    <cellStyle name="Normal 2" xfId="1"/>
    <cellStyle name="Normal 3 6" xfId="7"/>
    <cellStyle name="Normal 9 2 4" xfId="8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1676400</xdr:colOff>
      <xdr:row>1</xdr:row>
      <xdr:rowOff>361950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38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topLeftCell="A16" workbookViewId="0">
      <selection activeCell="H8" sqref="H8"/>
    </sheetView>
  </sheetViews>
  <sheetFormatPr baseColWidth="10" defaultRowHeight="15"/>
  <cols>
    <col min="1" max="1" width="26.42578125" customWidth="1"/>
    <col min="2" max="3" width="24" style="1" customWidth="1"/>
    <col min="4" max="4" width="25.85546875" style="1" customWidth="1"/>
  </cols>
  <sheetData>
    <row r="1" spans="1:5" ht="28.5" customHeight="1"/>
    <row r="2" spans="1:5" ht="41.25" customHeight="1">
      <c r="A2" s="33"/>
      <c r="B2" s="33"/>
      <c r="C2" s="33"/>
    </row>
    <row r="3" spans="1:5" ht="26.25" customHeight="1">
      <c r="A3" s="34" t="s">
        <v>0</v>
      </c>
      <c r="B3" s="35"/>
      <c r="C3" s="35"/>
      <c r="D3" s="36"/>
    </row>
    <row r="4" spans="1:5" ht="27" customHeight="1">
      <c r="A4" s="37" t="s">
        <v>33</v>
      </c>
      <c r="B4" s="38"/>
      <c r="C4" s="38"/>
      <c r="D4" s="39"/>
      <c r="E4" s="2"/>
    </row>
    <row r="5" spans="1:5" ht="15.75">
      <c r="A5" s="26" t="s">
        <v>1</v>
      </c>
      <c r="B5" s="41" t="s">
        <v>2</v>
      </c>
      <c r="C5" s="41"/>
      <c r="D5" s="42" t="s">
        <v>3</v>
      </c>
    </row>
    <row r="6" spans="1:5" ht="15.75">
      <c r="A6" s="40"/>
      <c r="B6" s="3" t="s">
        <v>4</v>
      </c>
      <c r="C6" s="3" t="s">
        <v>5</v>
      </c>
      <c r="D6" s="43"/>
    </row>
    <row r="7" spans="1:5" ht="15" customHeight="1">
      <c r="A7" s="4" t="s">
        <v>6</v>
      </c>
      <c r="B7" s="5">
        <f>+SUM(B12:B30)</f>
        <v>54698</v>
      </c>
      <c r="C7" s="5">
        <f>+SUM(C12:C30)</f>
        <v>53234</v>
      </c>
      <c r="D7" s="6">
        <f>+ABS(C7-B7)</f>
        <v>1464</v>
      </c>
    </row>
    <row r="8" spans="1:5" ht="15.75">
      <c r="A8" s="23" t="s">
        <v>7</v>
      </c>
      <c r="B8" s="24"/>
      <c r="C8" s="24"/>
      <c r="D8" s="25"/>
    </row>
    <row r="9" spans="1:5">
      <c r="A9" s="7" t="s">
        <v>8</v>
      </c>
      <c r="B9" s="8">
        <v>0</v>
      </c>
      <c r="C9" s="8">
        <v>0</v>
      </c>
      <c r="D9" s="9">
        <f>+ABS(C9-B9)</f>
        <v>0</v>
      </c>
    </row>
    <row r="10" spans="1:5">
      <c r="A10" s="4" t="s">
        <v>9</v>
      </c>
      <c r="B10" s="10">
        <v>0</v>
      </c>
      <c r="C10" s="10">
        <v>0</v>
      </c>
      <c r="D10" s="11">
        <f>+ABS(C10-B10)</f>
        <v>0</v>
      </c>
    </row>
    <row r="11" spans="1:5" ht="15.75">
      <c r="A11" s="26" t="s">
        <v>10</v>
      </c>
      <c r="B11" s="27"/>
      <c r="C11" s="27"/>
      <c r="D11" s="28"/>
    </row>
    <row r="12" spans="1:5" ht="15.75" customHeight="1">
      <c r="A12" s="7" t="s">
        <v>11</v>
      </c>
      <c r="B12" s="12">
        <v>13911</v>
      </c>
      <c r="C12" s="12">
        <v>12824</v>
      </c>
      <c r="D12" s="13">
        <f t="shared" ref="D12:D30" si="0">+ABS(C12-B12)</f>
        <v>1087</v>
      </c>
    </row>
    <row r="13" spans="1:5" ht="15.75" customHeight="1">
      <c r="A13" s="14" t="s">
        <v>12</v>
      </c>
      <c r="B13" s="15">
        <v>898</v>
      </c>
      <c r="C13" s="15">
        <v>918</v>
      </c>
      <c r="D13" s="16">
        <f t="shared" si="0"/>
        <v>20</v>
      </c>
    </row>
    <row r="14" spans="1:5" ht="15.75" customHeight="1">
      <c r="A14" s="7" t="s">
        <v>13</v>
      </c>
      <c r="B14" s="12">
        <v>689</v>
      </c>
      <c r="C14" s="12">
        <v>742</v>
      </c>
      <c r="D14" s="13">
        <f t="shared" si="0"/>
        <v>53</v>
      </c>
    </row>
    <row r="15" spans="1:5" ht="15.75" customHeight="1">
      <c r="A15" s="14" t="s">
        <v>14</v>
      </c>
      <c r="B15" s="15">
        <v>1446</v>
      </c>
      <c r="C15" s="15">
        <v>1443</v>
      </c>
      <c r="D15" s="16">
        <f t="shared" si="0"/>
        <v>3</v>
      </c>
    </row>
    <row r="16" spans="1:5" ht="15.75" customHeight="1">
      <c r="A16" s="7" t="s">
        <v>15</v>
      </c>
      <c r="B16" s="12">
        <v>1047</v>
      </c>
      <c r="C16" s="12">
        <v>943</v>
      </c>
      <c r="D16" s="13">
        <f t="shared" si="0"/>
        <v>104</v>
      </c>
    </row>
    <row r="17" spans="1:4" ht="15.75" customHeight="1">
      <c r="A17" s="4" t="s">
        <v>16</v>
      </c>
      <c r="B17" s="15">
        <v>1894</v>
      </c>
      <c r="C17" s="15">
        <v>2013</v>
      </c>
      <c r="D17" s="16">
        <f t="shared" si="0"/>
        <v>119</v>
      </c>
    </row>
    <row r="18" spans="1:4" ht="15.75" customHeight="1">
      <c r="A18" s="7" t="s">
        <v>17</v>
      </c>
      <c r="B18" s="12">
        <v>396</v>
      </c>
      <c r="C18" s="12">
        <v>355</v>
      </c>
      <c r="D18" s="13">
        <f t="shared" si="0"/>
        <v>41</v>
      </c>
    </row>
    <row r="19" spans="1:4" ht="15.75" customHeight="1">
      <c r="A19" s="4" t="s">
        <v>18</v>
      </c>
      <c r="B19" s="15">
        <v>1448</v>
      </c>
      <c r="C19" s="15">
        <v>1353</v>
      </c>
      <c r="D19" s="16">
        <f t="shared" si="0"/>
        <v>95</v>
      </c>
    </row>
    <row r="20" spans="1:4" ht="15.75" customHeight="1">
      <c r="A20" s="7" t="s">
        <v>19</v>
      </c>
      <c r="B20" s="12">
        <v>410</v>
      </c>
      <c r="C20" s="12">
        <v>437</v>
      </c>
      <c r="D20" s="13">
        <f t="shared" si="0"/>
        <v>27</v>
      </c>
    </row>
    <row r="21" spans="1:4" ht="15.75" customHeight="1">
      <c r="A21" s="4" t="s">
        <v>20</v>
      </c>
      <c r="B21" s="15">
        <v>848</v>
      </c>
      <c r="C21" s="15">
        <v>787</v>
      </c>
      <c r="D21" s="16">
        <f t="shared" si="0"/>
        <v>61</v>
      </c>
    </row>
    <row r="22" spans="1:4" ht="15.75" customHeight="1">
      <c r="A22" s="7" t="s">
        <v>21</v>
      </c>
      <c r="B22" s="12">
        <v>3812</v>
      </c>
      <c r="C22" s="12">
        <v>4804</v>
      </c>
      <c r="D22" s="13">
        <f t="shared" si="0"/>
        <v>992</v>
      </c>
    </row>
    <row r="23" spans="1:4" ht="15.75" customHeight="1">
      <c r="A23" s="4" t="s">
        <v>22</v>
      </c>
      <c r="B23" s="15">
        <v>25434</v>
      </c>
      <c r="C23" s="15">
        <v>24049</v>
      </c>
      <c r="D23" s="16">
        <f t="shared" si="0"/>
        <v>1385</v>
      </c>
    </row>
    <row r="24" spans="1:4" ht="15.75" customHeight="1">
      <c r="A24" s="7" t="s">
        <v>23</v>
      </c>
      <c r="B24" s="12">
        <v>398</v>
      </c>
      <c r="C24" s="12">
        <v>373</v>
      </c>
      <c r="D24" s="13">
        <f t="shared" si="0"/>
        <v>25</v>
      </c>
    </row>
    <row r="25" spans="1:4" ht="15.75" customHeight="1">
      <c r="A25" s="4" t="s">
        <v>24</v>
      </c>
      <c r="B25" s="15">
        <v>517</v>
      </c>
      <c r="C25" s="15">
        <v>525</v>
      </c>
      <c r="D25" s="16">
        <f t="shared" si="0"/>
        <v>8</v>
      </c>
    </row>
    <row r="26" spans="1:4" ht="15.75" customHeight="1">
      <c r="A26" s="7" t="s">
        <v>25</v>
      </c>
      <c r="B26" s="12">
        <v>650</v>
      </c>
      <c r="C26" s="12">
        <v>686</v>
      </c>
      <c r="D26" s="13">
        <f t="shared" si="0"/>
        <v>36</v>
      </c>
    </row>
    <row r="27" spans="1:4" ht="15.75" customHeight="1">
      <c r="A27" s="4" t="s">
        <v>26</v>
      </c>
      <c r="B27" s="15">
        <v>569</v>
      </c>
      <c r="C27" s="15">
        <v>541</v>
      </c>
      <c r="D27" s="16">
        <f t="shared" si="0"/>
        <v>28</v>
      </c>
    </row>
    <row r="28" spans="1:4" ht="15.75" customHeight="1">
      <c r="A28" s="7" t="s">
        <v>27</v>
      </c>
      <c r="B28" s="12">
        <v>270</v>
      </c>
      <c r="C28" s="12">
        <v>311</v>
      </c>
      <c r="D28" s="13">
        <f t="shared" si="0"/>
        <v>41</v>
      </c>
    </row>
    <row r="29" spans="1:4" ht="15.75" customHeight="1">
      <c r="A29" s="4" t="s">
        <v>28</v>
      </c>
      <c r="B29" s="15">
        <v>61</v>
      </c>
      <c r="C29" s="15">
        <v>130</v>
      </c>
      <c r="D29" s="16">
        <f t="shared" si="0"/>
        <v>69</v>
      </c>
    </row>
    <row r="30" spans="1:4" ht="15.75" customHeight="1">
      <c r="A30" s="17" t="s">
        <v>29</v>
      </c>
      <c r="B30" s="18">
        <v>0</v>
      </c>
      <c r="C30" s="19">
        <v>0</v>
      </c>
      <c r="D30" s="20">
        <f t="shared" si="0"/>
        <v>0</v>
      </c>
    </row>
    <row r="31" spans="1:4" ht="36" customHeight="1">
      <c r="A31" s="29" t="s">
        <v>30</v>
      </c>
      <c r="B31" s="30"/>
      <c r="C31" s="30"/>
      <c r="D31" s="30"/>
    </row>
    <row r="32" spans="1:4" ht="15" customHeight="1">
      <c r="A32" s="21" t="s">
        <v>31</v>
      </c>
      <c r="B32" s="22"/>
      <c r="C32" s="22"/>
      <c r="D32" s="22"/>
    </row>
    <row r="33" spans="1:4" ht="15" customHeight="1">
      <c r="A33" s="31" t="s">
        <v>32</v>
      </c>
      <c r="B33" s="32"/>
      <c r="C33" s="32"/>
      <c r="D33" s="32"/>
    </row>
  </sheetData>
  <mergeCells count="10">
    <mergeCell ref="A8:D8"/>
    <mergeCell ref="A11:D11"/>
    <mergeCell ref="A31:D31"/>
    <mergeCell ref="A33:D33"/>
    <mergeCell ref="A2:C2"/>
    <mergeCell ref="A3:D3"/>
    <mergeCell ref="A4:D4"/>
    <mergeCell ref="A5:A6"/>
    <mergeCell ref="B5:C5"/>
    <mergeCell ref="D5:D6"/>
  </mergeCells>
  <pageMargins left="0.70866141732283472" right="0.70866141732283472" top="0.74803149606299213" bottom="0.74803149606299213" header="0.31496062992125984" footer="0.31496062992125984"/>
  <pageSetup paperSize="538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casos_COVID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Violeta Reinoso Cáceres</dc:creator>
  <cp:lastModifiedBy>Laura Violeta Reinoso Cáceres</cp:lastModifiedBy>
  <dcterms:created xsi:type="dcterms:W3CDTF">2021-02-15T12:28:56Z</dcterms:created>
  <dcterms:modified xsi:type="dcterms:W3CDTF">2021-02-15T12:34:25Z</dcterms:modified>
</cp:coreProperties>
</file>